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<sst xmlns="http://schemas.openxmlformats.org/spreadsheetml/2006/main" count="27" uniqueCount="27">
  <si>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</si>
  <si>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TVV040</t>
  </si>
  <si>
    <t xml:space="preserve">m</t>
  </si>
  <si>
    <t xml:space="preserve">Conduit d'extraction pour sortie des fumées, en acier inoxydable, pour cuisine.</t>
  </si>
  <si>
    <r>
      <rPr>
        <sz val="8.25"/>
        <color rgb="FF000000"/>
        <rFont val="Arial"/>
        <family val="2"/>
      </rPr>
      <t xml:space="preserve">Conduit d'extraction pour sortie des fumées, avec une arrivée par étage, pour cuisine, constitué de tube type shunt à paroi simple d'acier inoxydable AISI 304 avec bague d'étanchéité, gamme Divent C XT, "DINAK", de 200 mm de diamètre intérieur et 0,4 mm d'épaisseur. Comprend les accessoires et le matériel auxiliaire pour le montage et la fixation à l'ouvrage.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</si>
  <si>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</si>
  <si>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</si>
  <si>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</si>
  <si>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</si>
  <si>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</si>
  <si>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</si>
  <si>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mt42din061h</t>
  </si>
  <si>
    <t xml:space="preserve">Matériel auxiliaire pour le montage et la fixation à l'ouvrage des tubes à paroi simple d'acier inoxydable AISI 304 avec bague d'étanchéité, gamme Divent C XT, "DINAK", de 200 mm de diamètre intérieur.</t>
  </si>
  <si>
    <t xml:space="preserve">U</t>
  </si>
  <si>
    <t xml:space="preserve">mt42din060vp</t>
  </si>
  <si>
    <t xml:space="preserve">Tube type shunt à paroi simple d'acier inoxydable AISI 304 avec bague d'étanchéité, gamme Divent C XT, "DINAK", de 200 mm de diamètre intérieur et 0,4 mm d'épaisseur, avec le prix augmenté de 75% pour cause d'accessoires.</t>
  </si>
  <si>
    <t xml:space="preserve">m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</si>
  <si>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</si>
  <si>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</si>
  <si>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</si>
  <si>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</si>
  <si>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</si>
  <si>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</si>
  <si>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</si>
  <si>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</si>
  <si>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24,08€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</si>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</sst>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4.73</v>
      </c>
      <c r="H9" s="13">
        <f ca="1">ROUND(INDIRECT(ADDRESS(ROW()+(0), COLUMN()+(-3), 1))*INDIRECT(ADDRESS(ROW()+(0), COLUMN()+(-1), 1)), 2)</f>
        <v>4.73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138.08</v>
      </c>
      <c r="H10" s="17">
        <f ca="1">ROUND(INDIRECT(ADDRESS(ROW()+(0), COLUMN()+(-3), 1))*INDIRECT(ADDRESS(ROW()+(0), COLUMN()+(-1), 1)), 2)</f>
        <v>138.08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0.454</v>
      </c>
      <c r="F11" s="16" t="s">
        <v>19</v>
      </c>
      <c r="G11" s="17">
        <v>31.65</v>
      </c>
      <c r="H11" s="17">
        <f ca="1">ROUND(INDIRECT(ADDRESS(ROW()+(0), COLUMN()+(-3), 1))*INDIRECT(ADDRESS(ROW()+(0), COLUMN()+(-1), 1)), 2)</f>
        <v>14.37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0.421</v>
      </c>
      <c r="F12" s="20" t="s">
        <v>22</v>
      </c>
      <c r="G12" s="21">
        <v>27.27</v>
      </c>
      <c r="H12" s="21">
        <f ca="1">ROUND(INDIRECT(ADDRESS(ROW()+(0), COLUMN()+(-3), 1))*INDIRECT(ADDRESS(ROW()+(0), COLUMN()+(-1), 1)), 2)</f>
        <v>11.48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168.66</v>
      </c>
      <c r="H13" s="24">
        <f ca="1">ROUND(INDIRECT(ADDRESS(ROW()+(0), COLUMN()+(-3), 1))*INDIRECT(ADDRESS(ROW()+(0), COLUMN()+(-1), 1))/100, 2)</f>
        <v>3.37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172.03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